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7095" activeTab="0"/>
  </bookViews>
  <sheets>
    <sheet name="Sheet1" sheetId="1" r:id="rId1"/>
    <sheet name="Sheet2" sheetId="2" r:id="rId2"/>
    <sheet name="Sheet3" sheetId="3" r:id="rId3"/>
  </sheets>
  <definedNames>
    <definedName name="FFACTOR">'Sheet1'!$A$1</definedName>
  </definedNames>
  <calcPr fullCalcOnLoad="1"/>
</workbook>
</file>

<file path=xl/sharedStrings.xml><?xml version="1.0" encoding="utf-8"?>
<sst xmlns="http://schemas.openxmlformats.org/spreadsheetml/2006/main" count="30" uniqueCount="30">
  <si>
    <t>Coal Anthracite</t>
  </si>
  <si>
    <t>Coal Bituminous</t>
  </si>
  <si>
    <t>Coal Lignite</t>
  </si>
  <si>
    <t>Oil</t>
  </si>
  <si>
    <t>Gas Natural</t>
  </si>
  <si>
    <t>Gas Propane</t>
  </si>
  <si>
    <t>Gas Butane</t>
  </si>
  <si>
    <t>Wood</t>
  </si>
  <si>
    <t>Wood Bark</t>
  </si>
  <si>
    <t>Paper &amp; Wood Waste</t>
  </si>
  <si>
    <t>Lawn &amp; Garden Waste</t>
  </si>
  <si>
    <t>Plastics Polyethlene</t>
  </si>
  <si>
    <t>Plastics Polystyrene</t>
  </si>
  <si>
    <t>Plastics Polyurethane</t>
  </si>
  <si>
    <t>Plastics Polyvinyl Chloride</t>
  </si>
  <si>
    <t>Garbage</t>
  </si>
  <si>
    <t>Mics Citrus Rinds &amp; Seeds</t>
  </si>
  <si>
    <t>Meat Fried Fats</t>
  </si>
  <si>
    <t>Meat Leather Shoe</t>
  </si>
  <si>
    <t>Meat Heel &amp; Sole Composition</t>
  </si>
  <si>
    <t>Meat Vacum Cleaner Catch</t>
  </si>
  <si>
    <t>Meat Textiles</t>
  </si>
  <si>
    <t>Meat Waxed Milk Cartons</t>
  </si>
  <si>
    <t>Percent O2:</t>
  </si>
  <si>
    <t>Ft3/Hr</t>
  </si>
  <si>
    <t>M/Sec</t>
  </si>
  <si>
    <t>Equipment Rating (MMBTU):</t>
  </si>
  <si>
    <t>Inside Stack Dia. (Ft):</t>
  </si>
  <si>
    <t>F Factor</t>
  </si>
  <si>
    <t>Calculating Velocity by using the F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</si>
</sst>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27.00390625" style="0" bestFit="1" customWidth="1"/>
    <col min="4" max="4" width="1.28515625" style="0" customWidth="1"/>
    <col min="8" max="8" width="9.00390625" style="0" customWidth="1"/>
  </cols>
  <sheetData>
    <row r="1" spans="2:9" ht="13.5" thickTop="1">
      <c r="B1" s="9" t="s">
        <v>29</v>
      </c>
      <c r="C1" s="10"/>
      <c r="D1" s="10"/>
      <c r="E1" s="10"/>
      <c r="F1" s="10"/>
      <c r="G1" s="10"/>
      <c r="H1" s="10"/>
      <c r="I1" s="11"/>
    </row>
    <row r="2" spans="2:9" ht="13.5" thickBot="1">
      <c r="B2" s="3"/>
      <c r="C2" s="1"/>
      <c r="D2" s="1"/>
      <c r="E2" s="1"/>
      <c r="F2" s="1"/>
      <c r="G2" s="1"/>
      <c r="H2" s="1"/>
      <c r="I2" s="4"/>
    </row>
    <row r="3" spans="2:9" ht="14.25" thickBot="1" thickTop="1">
      <c r="B3" s="3" t="s">
        <v>26</v>
      </c>
      <c r="C3" s="2"/>
      <c r="D3" s="1"/>
      <c r="E3" s="1"/>
      <c r="F3" s="1"/>
      <c r="G3" s="1"/>
      <c r="H3" s="1"/>
      <c r="I3" s="4"/>
    </row>
    <row r="4" spans="2:9" ht="14.25" thickBot="1" thickTop="1">
      <c r="B4" s="3" t="s">
        <v>23</v>
      </c>
      <c r="C4" s="2">
        <v>3</v>
      </c>
      <c r="D4" s="1"/>
      <c r="E4" s="1"/>
      <c r="F4" s="1"/>
      <c r="G4" s="1"/>
      <c r="H4" s="1"/>
      <c r="I4" s="4"/>
    </row>
    <row r="5" spans="2:9" ht="14.25" thickBot="1" thickTop="1">
      <c r="B5" s="3" t="s">
        <v>27</v>
      </c>
      <c r="C5" s="2"/>
      <c r="D5" s="1"/>
      <c r="E5" s="1"/>
      <c r="F5" s="1"/>
      <c r="G5" s="1"/>
      <c r="H5" s="1"/>
      <c r="I5" s="4"/>
    </row>
    <row r="6" spans="2:9" ht="13.5" thickTop="1">
      <c r="B6" s="3"/>
      <c r="C6" s="5" t="s">
        <v>24</v>
      </c>
      <c r="D6" s="5"/>
      <c r="E6" s="5" t="s">
        <v>25</v>
      </c>
      <c r="F6" s="1"/>
      <c r="G6" s="5" t="s">
        <v>28</v>
      </c>
      <c r="H6" s="1"/>
      <c r="I6" s="4"/>
    </row>
    <row r="7" spans="2:9" ht="12.75">
      <c r="B7" s="3" t="s">
        <v>0</v>
      </c>
      <c r="C7" s="1">
        <f aca="true" t="shared" si="0" ref="C7:C29">G7*C$3*(20.9/(20.9-C$4))</f>
        <v>0</v>
      </c>
      <c r="D7" s="1"/>
      <c r="E7" s="1" t="e">
        <f>(C7/((C$5/2)^2*PI()))*0.3048/3600</f>
        <v>#DIV/0!</v>
      </c>
      <c r="F7" s="1"/>
      <c r="G7" s="1">
        <v>10140</v>
      </c>
      <c r="H7" s="1"/>
      <c r="I7" s="4"/>
    </row>
    <row r="8" spans="2:9" ht="12.75">
      <c r="B8" s="3" t="s">
        <v>1</v>
      </c>
      <c r="C8" s="1">
        <f t="shared" si="0"/>
        <v>0</v>
      </c>
      <c r="D8" s="1"/>
      <c r="E8" s="1" t="e">
        <f aca="true" t="shared" si="1" ref="E8:E29">(C8/((C$5/2)^2*PI()))*0.3048/3600</f>
        <v>#DIV/0!</v>
      </c>
      <c r="F8" s="1"/>
      <c r="G8" s="1">
        <v>9820</v>
      </c>
      <c r="H8" s="1"/>
      <c r="I8" s="4"/>
    </row>
    <row r="9" spans="2:9" ht="12.75">
      <c r="B9" s="3" t="s">
        <v>2</v>
      </c>
      <c r="C9" s="1">
        <f t="shared" si="0"/>
        <v>0</v>
      </c>
      <c r="D9" s="1"/>
      <c r="E9" s="1" t="e">
        <f t="shared" si="1"/>
        <v>#DIV/0!</v>
      </c>
      <c r="F9" s="1"/>
      <c r="G9" s="1">
        <v>9900</v>
      </c>
      <c r="H9" s="1"/>
      <c r="I9" s="4"/>
    </row>
    <row r="10" spans="2:9" ht="12.75">
      <c r="B10" s="3" t="s">
        <v>3</v>
      </c>
      <c r="C10" s="1">
        <f t="shared" si="0"/>
        <v>0</v>
      </c>
      <c r="D10" s="1"/>
      <c r="E10" s="1" t="e">
        <f t="shared" si="1"/>
        <v>#DIV/0!</v>
      </c>
      <c r="F10" s="1"/>
      <c r="G10" s="1">
        <v>9220</v>
      </c>
      <c r="H10" s="1"/>
      <c r="I10" s="4"/>
    </row>
    <row r="11" spans="2:9" ht="12.75">
      <c r="B11" s="3" t="s">
        <v>4</v>
      </c>
      <c r="C11" s="1">
        <f t="shared" si="0"/>
        <v>0</v>
      </c>
      <c r="D11" s="1"/>
      <c r="E11" s="1" t="e">
        <f t="shared" si="1"/>
        <v>#DIV/0!</v>
      </c>
      <c r="F11" s="1"/>
      <c r="G11" s="1">
        <v>8710</v>
      </c>
      <c r="H11" s="1"/>
      <c r="I11" s="4"/>
    </row>
    <row r="12" spans="2:9" ht="12.75">
      <c r="B12" s="3" t="s">
        <v>5</v>
      </c>
      <c r="C12" s="1">
        <f t="shared" si="0"/>
        <v>0</v>
      </c>
      <c r="D12" s="1"/>
      <c r="E12" s="1" t="e">
        <f t="shared" si="1"/>
        <v>#DIV/0!</v>
      </c>
      <c r="F12" s="1"/>
      <c r="G12" s="1">
        <v>8710</v>
      </c>
      <c r="H12" s="1"/>
      <c r="I12" s="4"/>
    </row>
    <row r="13" spans="2:9" ht="12.75">
      <c r="B13" s="3" t="s">
        <v>6</v>
      </c>
      <c r="C13" s="1">
        <f t="shared" si="0"/>
        <v>0</v>
      </c>
      <c r="D13" s="1"/>
      <c r="E13" s="1" t="e">
        <f t="shared" si="1"/>
        <v>#DIV/0!</v>
      </c>
      <c r="F13" s="1"/>
      <c r="G13" s="1">
        <v>8710</v>
      </c>
      <c r="H13" s="1"/>
      <c r="I13" s="4"/>
    </row>
    <row r="14" spans="2:9" ht="12.75">
      <c r="B14" s="3" t="s">
        <v>7</v>
      </c>
      <c r="C14" s="1">
        <f t="shared" si="0"/>
        <v>0</v>
      </c>
      <c r="D14" s="1"/>
      <c r="E14" s="1" t="e">
        <f t="shared" si="1"/>
        <v>#DIV/0!</v>
      </c>
      <c r="F14" s="1"/>
      <c r="G14" s="1">
        <v>9280</v>
      </c>
      <c r="H14" s="1"/>
      <c r="I14" s="4"/>
    </row>
    <row r="15" spans="2:9" ht="12.75">
      <c r="B15" s="3" t="s">
        <v>8</v>
      </c>
      <c r="C15" s="1">
        <f t="shared" si="0"/>
        <v>0</v>
      </c>
      <c r="D15" s="1"/>
      <c r="E15" s="1" t="e">
        <f t="shared" si="1"/>
        <v>#DIV/0!</v>
      </c>
      <c r="F15" s="1"/>
      <c r="G15" s="1">
        <v>9640</v>
      </c>
      <c r="H15" s="1"/>
      <c r="I15" s="4"/>
    </row>
    <row r="16" spans="2:9" ht="12.75">
      <c r="B16" s="3" t="s">
        <v>9</v>
      </c>
      <c r="C16" s="1">
        <f t="shared" si="0"/>
        <v>0</v>
      </c>
      <c r="D16" s="1"/>
      <c r="E16" s="1" t="e">
        <f t="shared" si="1"/>
        <v>#DIV/0!</v>
      </c>
      <c r="F16" s="1"/>
      <c r="G16" s="1">
        <v>9260</v>
      </c>
      <c r="H16" s="1"/>
      <c r="I16" s="4"/>
    </row>
    <row r="17" spans="2:9" ht="12.75">
      <c r="B17" s="3" t="s">
        <v>10</v>
      </c>
      <c r="C17" s="1">
        <f t="shared" si="0"/>
        <v>0</v>
      </c>
      <c r="D17" s="1"/>
      <c r="E17" s="1" t="e">
        <f t="shared" si="1"/>
        <v>#DIV/0!</v>
      </c>
      <c r="F17" s="1"/>
      <c r="G17" s="1">
        <v>9590</v>
      </c>
      <c r="H17" s="1"/>
      <c r="I17" s="4"/>
    </row>
    <row r="18" spans="2:9" ht="12.75">
      <c r="B18" s="3" t="s">
        <v>11</v>
      </c>
      <c r="C18" s="1">
        <f t="shared" si="0"/>
        <v>0</v>
      </c>
      <c r="D18" s="1"/>
      <c r="E18" s="1" t="e">
        <f t="shared" si="1"/>
        <v>#DIV/0!</v>
      </c>
      <c r="F18" s="1"/>
      <c r="G18" s="1">
        <v>9173</v>
      </c>
      <c r="H18" s="1"/>
      <c r="I18" s="4"/>
    </row>
    <row r="19" spans="2:9" ht="12.75">
      <c r="B19" s="3" t="s">
        <v>12</v>
      </c>
      <c r="C19" s="1">
        <f t="shared" si="0"/>
        <v>0</v>
      </c>
      <c r="D19" s="1"/>
      <c r="E19" s="1" t="e">
        <f t="shared" si="1"/>
        <v>#DIV/0!</v>
      </c>
      <c r="F19" s="1"/>
      <c r="G19" s="1">
        <v>9860</v>
      </c>
      <c r="H19" s="1"/>
      <c r="I19" s="4"/>
    </row>
    <row r="20" spans="2:9" ht="12.75">
      <c r="B20" s="3" t="s">
        <v>13</v>
      </c>
      <c r="C20" s="1">
        <f t="shared" si="0"/>
        <v>0</v>
      </c>
      <c r="D20" s="1"/>
      <c r="E20" s="1" t="e">
        <f t="shared" si="1"/>
        <v>#DIV/0!</v>
      </c>
      <c r="F20" s="1"/>
      <c r="G20" s="1">
        <v>10010</v>
      </c>
      <c r="H20" s="1"/>
      <c r="I20" s="4"/>
    </row>
    <row r="21" spans="2:9" ht="12.75">
      <c r="B21" s="3" t="s">
        <v>14</v>
      </c>
      <c r="C21" s="1">
        <f t="shared" si="0"/>
        <v>0</v>
      </c>
      <c r="D21" s="1"/>
      <c r="E21" s="1" t="e">
        <f t="shared" si="1"/>
        <v>#DIV/0!</v>
      </c>
      <c r="F21" s="1"/>
      <c r="G21" s="1">
        <v>9120</v>
      </c>
      <c r="H21" s="1"/>
      <c r="I21" s="4"/>
    </row>
    <row r="22" spans="2:9" ht="12.75">
      <c r="B22" s="3" t="s">
        <v>15</v>
      </c>
      <c r="C22" s="1">
        <f t="shared" si="0"/>
        <v>0</v>
      </c>
      <c r="D22" s="1"/>
      <c r="E22" s="1" t="e">
        <f t="shared" si="1"/>
        <v>#DIV/0!</v>
      </c>
      <c r="F22" s="1"/>
      <c r="G22" s="1">
        <v>9640</v>
      </c>
      <c r="H22" s="1"/>
      <c r="I22" s="4"/>
    </row>
    <row r="23" spans="2:9" ht="12.75">
      <c r="B23" s="3" t="s">
        <v>16</v>
      </c>
      <c r="C23" s="1">
        <f t="shared" si="0"/>
        <v>0</v>
      </c>
      <c r="D23" s="1"/>
      <c r="E23" s="1" t="e">
        <f t="shared" si="1"/>
        <v>#DIV/0!</v>
      </c>
      <c r="F23" s="1"/>
      <c r="G23" s="1">
        <v>9370</v>
      </c>
      <c r="H23" s="1"/>
      <c r="I23" s="4"/>
    </row>
    <row r="24" spans="2:9" ht="12.75">
      <c r="B24" s="3" t="s">
        <v>17</v>
      </c>
      <c r="C24" s="1">
        <f t="shared" si="0"/>
        <v>0</v>
      </c>
      <c r="D24" s="1"/>
      <c r="E24" s="1" t="e">
        <f t="shared" si="1"/>
        <v>#DIV/0!</v>
      </c>
      <c r="F24" s="1"/>
      <c r="G24" s="1">
        <v>9210</v>
      </c>
      <c r="H24" s="1"/>
      <c r="I24" s="4"/>
    </row>
    <row r="25" spans="2:9" ht="12.75">
      <c r="B25" s="3" t="s">
        <v>18</v>
      </c>
      <c r="C25" s="1">
        <f t="shared" si="0"/>
        <v>0</v>
      </c>
      <c r="D25" s="1"/>
      <c r="E25" s="1" t="e">
        <f t="shared" si="1"/>
        <v>#DIV/0!</v>
      </c>
      <c r="F25" s="1"/>
      <c r="G25" s="1">
        <v>8939</v>
      </c>
      <c r="H25" s="1"/>
      <c r="I25" s="4"/>
    </row>
    <row r="26" spans="2:9" ht="12.75">
      <c r="B26" s="3" t="s">
        <v>19</v>
      </c>
      <c r="C26" s="1">
        <f t="shared" si="0"/>
        <v>0</v>
      </c>
      <c r="D26" s="1"/>
      <c r="E26" s="1" t="e">
        <f t="shared" si="1"/>
        <v>#DIV/0!</v>
      </c>
      <c r="F26" s="1"/>
      <c r="G26" s="1">
        <v>9480</v>
      </c>
      <c r="H26" s="1"/>
      <c r="I26" s="4"/>
    </row>
    <row r="27" spans="2:9" ht="12.75">
      <c r="B27" s="3" t="s">
        <v>20</v>
      </c>
      <c r="C27" s="1">
        <f t="shared" si="0"/>
        <v>0</v>
      </c>
      <c r="D27" s="1"/>
      <c r="E27" s="1" t="e">
        <f t="shared" si="1"/>
        <v>#DIV/0!</v>
      </c>
      <c r="F27" s="1"/>
      <c r="G27" s="1">
        <v>9490</v>
      </c>
      <c r="H27" s="1"/>
      <c r="I27" s="4"/>
    </row>
    <row r="28" spans="2:9" ht="12.75">
      <c r="B28" s="3" t="s">
        <v>21</v>
      </c>
      <c r="C28" s="1">
        <f t="shared" si="0"/>
        <v>0</v>
      </c>
      <c r="D28" s="1"/>
      <c r="E28" s="1" t="e">
        <f t="shared" si="1"/>
        <v>#DIV/0!</v>
      </c>
      <c r="F28" s="1"/>
      <c r="G28" s="1">
        <v>9354</v>
      </c>
      <c r="H28" s="1"/>
      <c r="I28" s="4"/>
    </row>
    <row r="29" spans="2:9" ht="12.75">
      <c r="B29" s="3" t="s">
        <v>22</v>
      </c>
      <c r="C29" s="1">
        <f t="shared" si="0"/>
        <v>0</v>
      </c>
      <c r="D29" s="1"/>
      <c r="E29" s="1" t="e">
        <f t="shared" si="1"/>
        <v>#DIV/0!</v>
      </c>
      <c r="F29" s="1"/>
      <c r="G29" s="1">
        <v>9413</v>
      </c>
      <c r="H29" s="1"/>
      <c r="I29" s="4"/>
    </row>
    <row r="30" spans="2:9" ht="13.5" thickBot="1">
      <c r="B30" s="6"/>
      <c r="C30" s="7"/>
      <c r="D30" s="7"/>
      <c r="E30" s="7"/>
      <c r="F30" s="7"/>
      <c r="G30" s="7"/>
      <c r="H30" s="7"/>
      <c r="I30" s="8"/>
    </row>
    <row r="31" ht="13.5" thickTop="1"/>
  </sheetData>
  <sheetProtection/>
  <mergeCells count="1">
    <mergeCell ref="B1:I1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SJVUAPCD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Leland Villalvazo</cp:lastModifiedBy>
  <cp:lastPrinted>1999-07-26T16:09:25Z</cp:lastPrinted>
  <dcterms:created xsi:type="dcterms:W3CDTF">1999-07-14T00:15:58Z</dcterms:created>
  <dcterms:modified xsi:type="dcterms:W3CDTF">2012-11-05T22:31:01Z</dcterms:modified>
  <cp:category/>
  <cp:version/>
  <cp:contentType/>
  <cp:contentStatus/>
</cp:coreProperties>
</file>